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/Users/keitootaki/Desktop/関東高体連テニス/25事務局/251206都県代表者会議/25HP/②11月中旬掲載/"/>
    </mc:Choice>
  </mc:AlternateContent>
  <xr:revisionPtr revIDLastSave="0" documentId="8_{BEFFBFE6-95E5-4AB2-9621-B180CD37D40E}" xr6:coauthVersionLast="47" xr6:coauthVersionMax="47" xr10:uidLastSave="{00000000-0000-0000-0000-000000000000}"/>
  <bookViews>
    <workbookView xWindow="0" yWindow="500" windowWidth="27320" windowHeight="14000" xr2:uid="{00000000-000D-0000-FFFF-FFFF00000000}"/>
  </bookViews>
  <sheets>
    <sheet name="オーダー用紙" sheetId="1" r:id="rId1"/>
    <sheet name="選手名" sheetId="2" r:id="rId2"/>
  </sheets>
  <definedNames>
    <definedName name="_xlnm.Print_Area" localSheetId="0">オーダー用紙!$B$4:$O$26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J15" i="1" s="1"/>
  <c r="C26" i="1"/>
  <c r="K26" i="1" s="1"/>
  <c r="C25" i="1"/>
  <c r="K25" i="1" s="1"/>
  <c r="C24" i="1"/>
  <c r="K24" i="1" s="1"/>
  <c r="C23" i="1"/>
  <c r="K23" i="1" s="1"/>
  <c r="C22" i="1"/>
  <c r="K22" i="1" s="1"/>
  <c r="C21" i="1"/>
  <c r="K21" i="1" s="1"/>
  <c r="C20" i="1"/>
  <c r="K20" i="1" s="1"/>
  <c r="M9" i="1"/>
  <c r="O26" i="1"/>
  <c r="O25" i="1"/>
  <c r="O24" i="1"/>
  <c r="O23" i="1"/>
  <c r="O22" i="1"/>
  <c r="O21" i="1"/>
  <c r="O20" i="1"/>
  <c r="O18" i="1"/>
  <c r="N18" i="1"/>
  <c r="M18" i="1"/>
  <c r="L18" i="1"/>
  <c r="K18" i="1"/>
  <c r="J18" i="1"/>
  <c r="O15" i="1"/>
  <c r="N15" i="1"/>
  <c r="M15" i="1"/>
  <c r="L15" i="1"/>
  <c r="C15" i="1" l="1"/>
  <c r="K15" i="1" s="1"/>
</calcChain>
</file>

<file path=xl/sharedStrings.xml><?xml version="1.0" encoding="utf-8"?>
<sst xmlns="http://schemas.openxmlformats.org/spreadsheetml/2006/main" count="50" uniqueCount="32">
  <si>
    <t>※１　「選手名」のシートにオーダー順に選手名を入れれば、このオーダー用紙の登録順位の欄に数字を入れることで、自動で名前が入ります。</t>
    <rPh sb="4" eb="7">
      <t>センシュメイ</t>
    </rPh>
    <rPh sb="17" eb="18">
      <t>ジュン</t>
    </rPh>
    <rPh sb="19" eb="22">
      <t>センシュメイ</t>
    </rPh>
    <rPh sb="23" eb="24">
      <t>イ</t>
    </rPh>
    <rPh sb="34" eb="36">
      <t>ヨウシ</t>
    </rPh>
    <rPh sb="37" eb="39">
      <t>トウロク</t>
    </rPh>
    <rPh sb="39" eb="41">
      <t>ジュンイ</t>
    </rPh>
    <rPh sb="42" eb="43">
      <t>ラン</t>
    </rPh>
    <rPh sb="44" eb="46">
      <t>スウジ</t>
    </rPh>
    <rPh sb="47" eb="48">
      <t>イ</t>
    </rPh>
    <rPh sb="54" eb="56">
      <t>ジドウ</t>
    </rPh>
    <rPh sb="57" eb="59">
      <t>ナマエ</t>
    </rPh>
    <rPh sb="60" eb="61">
      <t>ハイ</t>
    </rPh>
    <phoneticPr fontId="1"/>
  </si>
  <si>
    <t>※２　左側のオーダー用紙に記入すれば、右側には同じものが自動的に入力されます。ここまでの行は印刷されません。</t>
    <rPh sb="3" eb="5">
      <t>ヒダリガワ</t>
    </rPh>
    <rPh sb="10" eb="12">
      <t>ヨウシ</t>
    </rPh>
    <rPh sb="13" eb="15">
      <t>キニュウ</t>
    </rPh>
    <rPh sb="19" eb="21">
      <t>ミギガワ</t>
    </rPh>
    <rPh sb="23" eb="24">
      <t>オナ</t>
    </rPh>
    <rPh sb="28" eb="31">
      <t>ジドウテキ</t>
    </rPh>
    <rPh sb="32" eb="34">
      <t>ニュウリョク</t>
    </rPh>
    <rPh sb="44" eb="45">
      <t>ギョウ</t>
    </rPh>
    <rPh sb="46" eb="48">
      <t>インサツ</t>
    </rPh>
    <phoneticPr fontId="1"/>
  </si>
  <si>
    <t>関東選抜高校テニス大会</t>
    <rPh sb="0" eb="2">
      <t>カントウ</t>
    </rPh>
    <rPh sb="2" eb="4">
      <t>センバツ</t>
    </rPh>
    <rPh sb="4" eb="6">
      <t>コウコウ</t>
    </rPh>
    <rPh sb="9" eb="11">
      <t>タイカイ</t>
    </rPh>
    <phoneticPr fontId="1"/>
  </si>
  <si>
    <t>オーダー用紙</t>
    <rPh sb="4" eb="6">
      <t>ヨウシ</t>
    </rPh>
    <phoneticPr fontId="1"/>
  </si>
  <si>
    <t>（本部提出用）　</t>
    <rPh sb="1" eb="3">
      <t>ホンブ</t>
    </rPh>
    <rPh sb="3" eb="5">
      <t>テイシュツ</t>
    </rPh>
    <rPh sb="5" eb="6">
      <t>ヨウ</t>
    </rPh>
    <phoneticPr fontId="1"/>
  </si>
  <si>
    <t>（対戦相手校用）</t>
    <rPh sb="1" eb="3">
      <t>タイセン</t>
    </rPh>
    <rPh sb="3" eb="5">
      <t>アイテ</t>
    </rPh>
    <rPh sb="5" eb="6">
      <t>コウ</t>
    </rPh>
    <rPh sb="6" eb="7">
      <t>ヨウ</t>
    </rPh>
    <phoneticPr fontId="1"/>
  </si>
  <si>
    <t>☆試合順は、Ｓ１，Ｄ１，Ｓ２，Ｄ２，Ｓ３です。</t>
    <rPh sb="1" eb="3">
      <t>シアイ</t>
    </rPh>
    <rPh sb="3" eb="4">
      <t>ジュン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</si>
  <si>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</si>
  <si>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</si>
  <si>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試合番号</t>
    <rPh sb="0" eb="2">
      <t>シアイ</t>
    </rPh>
    <rPh sb="2" eb="4">
      <t>バンゴウ</t>
    </rPh>
    <phoneticPr fontId="1"/>
  </si>
  <si>
    <t>記号</t>
    <rPh sb="0" eb="2">
      <t>キゴウ</t>
    </rPh>
    <phoneticPr fontId="1"/>
  </si>
  <si>
    <t>学校名（提出校）</t>
    <rPh sb="0" eb="3">
      <t>ガッコウメイ</t>
    </rPh>
    <rPh sb="4" eb="6">
      <t>テイシュツ</t>
    </rPh>
    <rPh sb="6" eb="7">
      <t>コウ</t>
    </rPh>
    <phoneticPr fontId="1"/>
  </si>
  <si>
    <t>対戦校名</t>
    <rPh sb="0" eb="2">
      <t>タイセン</t>
    </rPh>
    <rPh sb="2" eb="3">
      <t>コウ</t>
    </rPh>
    <rPh sb="3" eb="4">
      <t>メイ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</si>
  <si>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</si>
  <si>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登録順位</t>
    <rPh sb="0" eb="2">
      <t>トウロク</t>
    </rPh>
    <rPh sb="2" eb="4">
      <t>ジュンイ</t>
    </rPh>
    <phoneticPr fontId="1"/>
  </si>
  <si>
    <t>Ｓ１</t>
    <phoneticPr fontId="1"/>
  </si>
  <si>
    <t>Ｄ１</t>
    <phoneticPr fontId="1"/>
  </si>
  <si>
    <t>Ｓ２</t>
    <phoneticPr fontId="1"/>
  </si>
  <si>
    <t>Ｄ２</t>
    <phoneticPr fontId="1"/>
  </si>
  <si>
    <t>Ｓ３</t>
    <phoneticPr fontId="1"/>
  </si>
  <si>
    <t>※色つきセルの部分に該当項目を入力してください。</t>
    <rPh sb="1" eb="2">
      <t>イロ</t>
    </rPh>
    <rPh sb="7" eb="9">
      <t>ブブン</t>
    </rPh>
    <rPh sb="10" eb="12">
      <t>ガイトウ</t>
    </rPh>
    <rPh sb="12" eb="14">
      <t>コウモク</t>
    </rPh>
    <rPh sb="15" eb="17">
      <t>ニュウリョク</t>
    </rPh>
    <phoneticPr fontId="1"/>
  </si>
  <si>
    <t>ドロー記号</t>
    <rPh sb="3" eb="5">
      <t>キゴウ</t>
    </rPh>
    <phoneticPr fontId="1"/>
  </si>
  <si>
    <t>学校名</t>
    <rPh sb="0" eb="3">
      <t>ガッコウメイ</t>
    </rPh>
    <phoneticPr fontId="1"/>
  </si>
  <si>
    <t>選手No.1</t>
    <rPh sb="0" eb="2">
      <t>センシュ</t>
    </rPh>
    <phoneticPr fontId="1"/>
  </si>
  <si>
    <t>選手No.2</t>
    <rPh sb="0" eb="2">
      <t>センシュ</t>
    </rPh>
    <phoneticPr fontId="1"/>
  </si>
  <si>
    <t>選手No.3</t>
    <rPh sb="0" eb="2">
      <t>センシュ</t>
    </rPh>
    <phoneticPr fontId="1"/>
  </si>
  <si>
    <t>選手No.4</t>
    <rPh sb="0" eb="2">
      <t>センシュ</t>
    </rPh>
    <phoneticPr fontId="1"/>
  </si>
  <si>
    <t>選手No.5</t>
    <rPh sb="0" eb="2">
      <t>センシュ</t>
    </rPh>
    <phoneticPr fontId="1"/>
  </si>
  <si>
    <t>選手No.6</t>
    <rPh sb="0" eb="2">
      <t>センシュ</t>
    </rPh>
    <phoneticPr fontId="1"/>
  </si>
  <si>
    <t>選手No.7</t>
    <rPh sb="0" eb="2">
      <t>センシュ</t>
    </rPh>
    <phoneticPr fontId="1"/>
  </si>
  <si>
    <t>選手No.8</t>
    <rPh sb="0" eb="2">
      <t>センシュ</t>
    </rPh>
    <phoneticPr fontId="1"/>
  </si>
  <si>
    <t>選手No.9</t>
    <rPh sb="0" eb="2">
      <t>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</si>
</sst>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0" fillId="0" borderId="14" xfId="0" applyBorder="1"/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2" xfId="0" applyFont="1" applyBorder="1" applyAlignment="1">
      <alignment horizontal="center" shrinkToFit="1"/>
    </xf>
    <xf numFmtId="0" fontId="0" fillId="0" borderId="19" xfId="0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2" borderId="20" xfId="0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9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94" zoomScaleNormal="100" workbookViewId="0">
      <selection activeCell="R13" sqref="R13"/>
    </sheetView>
  </sheetViews>
  <sheetFormatPr defaultColWidth="8.85546875" defaultRowHeight="14.1"/>
  <cols>
    <col min="8" max="9" width="15" customWidth="1"/>
  </cols>
  <sheetData>
    <row r="1" spans="1:16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4" spans="1:16" ht="19.5" customHeight="1">
      <c r="B4" s="31" t="s">
        <v>2</v>
      </c>
      <c r="C4" s="31"/>
      <c r="D4" s="31"/>
      <c r="E4" s="32"/>
      <c r="F4" s="32"/>
      <c r="G4" s="32"/>
      <c r="H4" s="19"/>
      <c r="J4" s="31" t="s">
        <v>2</v>
      </c>
      <c r="K4" s="31"/>
      <c r="L4" s="31"/>
      <c r="M4" s="32"/>
      <c r="N4" s="32"/>
      <c r="O4" s="32"/>
    </row>
    <row r="5" spans="1:16" ht="21.95">
      <c r="B5" s="9"/>
      <c r="C5" s="31" t="s">
        <v>3</v>
      </c>
      <c r="D5" s="31"/>
      <c r="E5" s="32"/>
      <c r="F5" s="30" t="s">
        <v>4</v>
      </c>
      <c r="G5" s="30"/>
      <c r="H5" s="19"/>
      <c r="J5" s="9"/>
      <c r="K5" s="31" t="s">
        <v>3</v>
      </c>
      <c r="L5" s="31"/>
      <c r="M5" s="32"/>
      <c r="N5" s="30" t="s">
        <v>5</v>
      </c>
      <c r="O5" s="30"/>
    </row>
    <row r="6" spans="1:16" ht="19.5" customHeight="1">
      <c r="B6" s="10" t="s">
        <v>6</v>
      </c>
      <c r="C6" s="10"/>
      <c r="D6" s="10"/>
      <c r="E6" s="10"/>
      <c r="H6" s="19"/>
      <c r="J6" s="10" t="s">
        <v>6</v>
      </c>
    </row>
    <row r="7" spans="1:16" ht="8.25" customHeight="1" thickBot="1">
      <c r="H7" s="19"/>
    </row>
    <row r="8" spans="1:16">
      <c r="B8" s="2"/>
      <c r="C8" s="3"/>
      <c r="D8" s="3"/>
      <c r="E8" s="3"/>
      <c r="F8" s="3"/>
      <c r="G8" s="4"/>
      <c r="H8" s="19"/>
      <c r="J8" s="2"/>
      <c r="K8" s="3"/>
      <c r="L8" s="3"/>
      <c r="M8" s="3"/>
      <c r="N8" s="3"/>
      <c r="O8" s="4"/>
    </row>
    <row r="9" spans="1:16">
      <c r="B9" s="8" t="s">
        <v>7</v>
      </c>
      <c r="E9" s="42"/>
      <c r="G9" s="7"/>
      <c r="H9" s="19"/>
      <c r="J9" s="8" t="s">
        <v>7</v>
      </c>
      <c r="M9" s="42" t="str">
        <f>IF(E9="","",E9)</f>
        <v/>
      </c>
      <c r="O9" s="7"/>
    </row>
    <row r="10" spans="1:16" ht="9" customHeight="1">
      <c r="B10" s="8"/>
      <c r="E10" s="42"/>
      <c r="G10" s="7"/>
      <c r="H10" s="19"/>
      <c r="J10" s="8"/>
      <c r="M10" s="42"/>
      <c r="O10" s="7"/>
    </row>
    <row r="11" spans="1:16" ht="15" thickBot="1">
      <c r="B11" s="8" t="s">
        <v>8</v>
      </c>
      <c r="D11" t="s">
        <v>9</v>
      </c>
      <c r="E11" s="43"/>
      <c r="G11" s="7"/>
      <c r="H11" s="19"/>
      <c r="J11" s="8" t="s">
        <v>8</v>
      </c>
      <c r="L11" t="s">
        <v>9</v>
      </c>
      <c r="M11" s="43"/>
      <c r="O11" s="7"/>
    </row>
    <row r="12" spans="1:16" ht="9" customHeight="1" thickBot="1">
      <c r="B12" s="5"/>
      <c r="C12" s="1"/>
      <c r="D12" s="1"/>
      <c r="E12" s="1"/>
      <c r="F12" s="1"/>
      <c r="G12" s="6"/>
      <c r="H12" s="19"/>
      <c r="J12" s="5"/>
      <c r="K12" s="1"/>
      <c r="L12" s="1"/>
      <c r="M12" s="1"/>
      <c r="N12" s="1"/>
      <c r="O12" s="6"/>
    </row>
    <row r="13" spans="1:16" ht="18" customHeight="1">
      <c r="B13" s="13" t="s">
        <v>10</v>
      </c>
      <c r="C13" s="11" t="s">
        <v>11</v>
      </c>
      <c r="D13" s="3"/>
      <c r="E13" s="3"/>
      <c r="F13" s="3"/>
      <c r="G13" s="4"/>
      <c r="H13" s="19"/>
      <c r="J13" s="13" t="s">
        <v>10</v>
      </c>
      <c r="K13" s="11" t="s">
        <v>11</v>
      </c>
      <c r="L13" s="3"/>
      <c r="M13" s="3"/>
      <c r="N13" s="3"/>
      <c r="O13" s="4"/>
    </row>
    <row r="14" spans="1:16" ht="12.75" customHeight="1">
      <c r="B14" s="14"/>
      <c r="C14" s="12"/>
      <c r="G14" s="7"/>
      <c r="H14" s="19"/>
      <c r="J14" s="14"/>
      <c r="K14" s="12"/>
      <c r="O14" s="7"/>
    </row>
    <row r="15" spans="1:16" ht="39" customHeight="1" thickBot="1">
      <c r="B15" s="26" t="str">
        <f>IF(選手名!D3="","",選手名!D3)</f>
        <v/>
      </c>
      <c r="C15" s="34" t="str">
        <f>IF(B15="","",選手名!D4)</f>
        <v/>
      </c>
      <c r="D15" s="34"/>
      <c r="E15" s="34"/>
      <c r="F15" s="34"/>
      <c r="G15" s="35"/>
      <c r="H15" s="19"/>
      <c r="J15" s="26" t="str">
        <f t="shared" ref="J15:O15" si="0">IF(B15="","",B15)</f>
        <v/>
      </c>
      <c r="K15" s="34" t="str">
        <f t="shared" si="0"/>
        <v/>
      </c>
      <c r="L15" s="34" t="str">
        <f t="shared" si="0"/>
        <v/>
      </c>
      <c r="M15" s="34" t="str">
        <f t="shared" si="0"/>
        <v/>
      </c>
      <c r="N15" s="34" t="str">
        <f t="shared" si="0"/>
        <v/>
      </c>
      <c r="O15" s="35" t="str">
        <f t="shared" si="0"/>
        <v/>
      </c>
    </row>
    <row r="16" spans="1:16" ht="17.25" customHeight="1">
      <c r="B16" s="18" t="s">
        <v>10</v>
      </c>
      <c r="C16" s="12" t="s">
        <v>12</v>
      </c>
      <c r="G16" s="7"/>
      <c r="H16" s="19"/>
      <c r="J16" s="18" t="s">
        <v>10</v>
      </c>
      <c r="K16" s="12" t="s">
        <v>12</v>
      </c>
      <c r="O16" s="7"/>
    </row>
    <row r="17" spans="2:15" ht="12.75" customHeight="1">
      <c r="B17" s="14"/>
      <c r="C17" s="12"/>
      <c r="G17" s="7"/>
      <c r="H17" s="19"/>
      <c r="J17" s="14"/>
      <c r="K17" s="12"/>
      <c r="O17" s="7"/>
    </row>
    <row r="18" spans="2:15" ht="37.5" customHeight="1" thickBot="1">
      <c r="B18" s="26"/>
      <c r="C18" s="36"/>
      <c r="D18" s="36"/>
      <c r="E18" s="36"/>
      <c r="F18" s="36"/>
      <c r="G18" s="37"/>
      <c r="H18" s="19"/>
      <c r="J18" s="26" t="str">
        <f t="shared" ref="J18:O18" si="1">IF(B18="","",B18)</f>
        <v/>
      </c>
      <c r="K18" s="36" t="str">
        <f t="shared" si="1"/>
        <v/>
      </c>
      <c r="L18" s="36" t="str">
        <f t="shared" si="1"/>
        <v/>
      </c>
      <c r="M18" s="36" t="str">
        <f t="shared" si="1"/>
        <v/>
      </c>
      <c r="N18" s="36" t="str">
        <f t="shared" si="1"/>
        <v/>
      </c>
      <c r="O18" s="37" t="str">
        <f t="shared" si="1"/>
        <v/>
      </c>
    </row>
    <row r="19" spans="2:15" ht="27" customHeight="1" thickBot="1">
      <c r="B19" s="15"/>
      <c r="C19" s="40" t="s">
        <v>13</v>
      </c>
      <c r="D19" s="40"/>
      <c r="E19" s="40"/>
      <c r="F19" s="40"/>
      <c r="G19" s="17" t="s">
        <v>14</v>
      </c>
      <c r="H19" s="19"/>
      <c r="J19" s="15"/>
      <c r="K19" s="40" t="s">
        <v>13</v>
      </c>
      <c r="L19" s="40"/>
      <c r="M19" s="40"/>
      <c r="N19" s="40"/>
      <c r="O19" s="17" t="s">
        <v>14</v>
      </c>
    </row>
    <row r="20" spans="2:15" ht="46.5" customHeight="1" thickBot="1">
      <c r="B20" s="16" t="s">
        <v>15</v>
      </c>
      <c r="C20" s="33" t="str">
        <f>IF(G20="","",VLOOKUP(G20,選手名!$C$6:$D$14,2))</f>
        <v/>
      </c>
      <c r="D20" s="33"/>
      <c r="E20" s="33"/>
      <c r="F20" s="33"/>
      <c r="G20" s="27"/>
      <c r="H20" s="19"/>
      <c r="J20" s="16" t="s">
        <v>15</v>
      </c>
      <c r="K20" s="33" t="str">
        <f>IF(C20="","",C20)</f>
        <v/>
      </c>
      <c r="L20" s="33"/>
      <c r="M20" s="33"/>
      <c r="N20" s="33"/>
      <c r="O20" s="27" t="str">
        <f>IF(G20="","",G20)</f>
        <v/>
      </c>
    </row>
    <row r="21" spans="2:15" ht="46.5" customHeight="1">
      <c r="B21" s="41" t="s">
        <v>16</v>
      </c>
      <c r="C21" s="38" t="str">
        <f>IF(G21="","",VLOOKUP(G21,選手名!$C$6:$D$14,2))</f>
        <v/>
      </c>
      <c r="D21" s="38"/>
      <c r="E21" s="38"/>
      <c r="F21" s="38"/>
      <c r="G21" s="28"/>
      <c r="H21" s="19"/>
      <c r="J21" s="41" t="s">
        <v>16</v>
      </c>
      <c r="K21" s="38" t="str">
        <f t="shared" ref="K21:K26" si="2">IF(C21="","",C21)</f>
        <v/>
      </c>
      <c r="L21" s="38"/>
      <c r="M21" s="38"/>
      <c r="N21" s="38"/>
      <c r="O21" s="28" t="str">
        <f t="shared" ref="O21:O26" si="3">IF(G21="","",G21)</f>
        <v/>
      </c>
    </row>
    <row r="22" spans="2:15" ht="46.5" customHeight="1" thickBot="1">
      <c r="B22" s="45"/>
      <c r="C22" s="39" t="str">
        <f>IF(G22="","",VLOOKUP(G22,選手名!$C$6:$D$14,2))</f>
        <v/>
      </c>
      <c r="D22" s="39"/>
      <c r="E22" s="39"/>
      <c r="F22" s="39"/>
      <c r="G22" s="29"/>
      <c r="H22" s="19"/>
      <c r="J22" s="45"/>
      <c r="K22" s="39" t="str">
        <f t="shared" si="2"/>
        <v/>
      </c>
      <c r="L22" s="39"/>
      <c r="M22" s="39"/>
      <c r="N22" s="39"/>
      <c r="O22" s="29" t="str">
        <f t="shared" si="3"/>
        <v/>
      </c>
    </row>
    <row r="23" spans="2:15" ht="46.5" customHeight="1" thickBot="1">
      <c r="B23" s="16" t="s">
        <v>17</v>
      </c>
      <c r="C23" s="33" t="str">
        <f>IF(G23="","",VLOOKUP(G23,選手名!$C$6:$D$14,2))</f>
        <v/>
      </c>
      <c r="D23" s="33"/>
      <c r="E23" s="33"/>
      <c r="F23" s="33"/>
      <c r="G23" s="27"/>
      <c r="H23" s="19"/>
      <c r="J23" s="16" t="s">
        <v>17</v>
      </c>
      <c r="K23" s="33" t="str">
        <f t="shared" si="2"/>
        <v/>
      </c>
      <c r="L23" s="33"/>
      <c r="M23" s="33"/>
      <c r="N23" s="33"/>
      <c r="O23" s="27" t="str">
        <f t="shared" si="3"/>
        <v/>
      </c>
    </row>
    <row r="24" spans="2:15" ht="46.5" customHeight="1">
      <c r="B24" s="41" t="s">
        <v>18</v>
      </c>
      <c r="C24" s="38" t="str">
        <f>IF(G24="","",VLOOKUP(G24,選手名!$C$6:$D$14,2))</f>
        <v/>
      </c>
      <c r="D24" s="38"/>
      <c r="E24" s="38"/>
      <c r="F24" s="38"/>
      <c r="G24" s="28"/>
      <c r="H24" s="19"/>
      <c r="J24" s="41" t="s">
        <v>18</v>
      </c>
      <c r="K24" s="38" t="str">
        <f t="shared" si="2"/>
        <v/>
      </c>
      <c r="L24" s="38"/>
      <c r="M24" s="38"/>
      <c r="N24" s="38"/>
      <c r="O24" s="28" t="str">
        <f t="shared" si="3"/>
        <v/>
      </c>
    </row>
    <row r="25" spans="2:15" ht="46.5" customHeight="1" thickBot="1">
      <c r="B25" s="44"/>
      <c r="C25" s="39" t="str">
        <f>IF(G25="","",VLOOKUP(G25,選手名!$C$6:$D$14,2))</f>
        <v/>
      </c>
      <c r="D25" s="39"/>
      <c r="E25" s="39"/>
      <c r="F25" s="39"/>
      <c r="G25" s="29"/>
      <c r="H25" s="19"/>
      <c r="J25" s="44"/>
      <c r="K25" s="39" t="str">
        <f t="shared" si="2"/>
        <v/>
      </c>
      <c r="L25" s="39"/>
      <c r="M25" s="39"/>
      <c r="N25" s="39"/>
      <c r="O25" s="29" t="str">
        <f t="shared" si="3"/>
        <v/>
      </c>
    </row>
    <row r="26" spans="2:15" ht="46.5" customHeight="1" thickBot="1">
      <c r="B26" s="16" t="s">
        <v>19</v>
      </c>
      <c r="C26" s="33" t="str">
        <f>IF(G26="","",VLOOKUP(G26,選手名!$C$6:$D$14,2))</f>
        <v/>
      </c>
      <c r="D26" s="33"/>
      <c r="E26" s="33"/>
      <c r="F26" s="33"/>
      <c r="G26" s="27"/>
      <c r="H26" s="19"/>
      <c r="J26" s="16" t="s">
        <v>19</v>
      </c>
      <c r="K26" s="33" t="str">
        <f t="shared" si="2"/>
        <v/>
      </c>
      <c r="L26" s="33"/>
      <c r="M26" s="33"/>
      <c r="N26" s="33"/>
      <c r="O26" s="27" t="str">
        <f t="shared" si="3"/>
        <v/>
      </c>
    </row>
    <row r="27" spans="2:15" ht="14.25" customHeight="1"/>
  </sheetData>
  <mergeCells count="26">
    <mergeCell ref="B21:B22"/>
    <mergeCell ref="E9:E11"/>
    <mergeCell ref="M9:M11"/>
    <mergeCell ref="B24:B25"/>
    <mergeCell ref="J21:J22"/>
    <mergeCell ref="J24:J25"/>
    <mergeCell ref="C24:F24"/>
    <mergeCell ref="C25:F25"/>
    <mergeCell ref="C22:F22"/>
    <mergeCell ref="C23:F23"/>
    <mergeCell ref="C26:F26"/>
    <mergeCell ref="K15:O15"/>
    <mergeCell ref="K18:O18"/>
    <mergeCell ref="K20:N20"/>
    <mergeCell ref="K21:N21"/>
    <mergeCell ref="K22:N22"/>
    <mergeCell ref="K23:N23"/>
    <mergeCell ref="K24:N24"/>
    <mergeCell ref="K25:N25"/>
    <mergeCell ref="K26:N26"/>
    <mergeCell ref="C15:G15"/>
    <mergeCell ref="C18:G18"/>
    <mergeCell ref="C20:F20"/>
    <mergeCell ref="C21:F21"/>
    <mergeCell ref="K19:N19"/>
    <mergeCell ref="C19:F19"/>
  </mergeCells>
  <phoneticPr fontId="1"/>
  <printOptions horizontalCentered="1" verticalCentered="1"/>
  <pageMargins left="0" right="0" top="0" bottom="0" header="0" footer="0"/>
  <pageSetup paperSize="9" scale="90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zoomScale="125" workbookViewId="0">
      <selection activeCell="E6" sqref="E6"/>
    </sheetView>
  </sheetViews>
  <sheetFormatPr defaultColWidth="8.85546875" defaultRowHeight="14.1" outlineLevelCol="1"/>
  <cols>
    <col min="3" max="3" width="3" hidden="1" customWidth="1" outlineLevel="1"/>
    <col min="4" max="4" width="20.42578125" customWidth="1" collapsed="1"/>
  </cols>
  <sheetData>
    <row r="1" spans="1:4" ht="15.75" customHeight="1">
      <c r="A1" t="s">
        <v>20</v>
      </c>
    </row>
    <row r="3" spans="1:4" ht="24" customHeight="1">
      <c r="B3" s="23" t="s">
        <v>21</v>
      </c>
      <c r="C3" s="23"/>
      <c r="D3" s="25"/>
    </row>
    <row r="4" spans="1:4" ht="24" customHeight="1">
      <c r="B4" s="23" t="s">
        <v>22</v>
      </c>
      <c r="C4" s="23"/>
      <c r="D4" s="25"/>
    </row>
    <row r="5" spans="1:4" ht="24" customHeight="1">
      <c r="B5" s="22"/>
      <c r="C5" s="22"/>
      <c r="D5" s="21"/>
    </row>
    <row r="6" spans="1:4" ht="24" customHeight="1">
      <c r="B6" s="23" t="s">
        <v>23</v>
      </c>
      <c r="C6" s="24">
        <v>1</v>
      </c>
      <c r="D6" s="25"/>
    </row>
    <row r="7" spans="1:4" ht="24" customHeight="1">
      <c r="B7" s="23" t="s">
        <v>24</v>
      </c>
      <c r="C7" s="24">
        <v>2</v>
      </c>
      <c r="D7" s="25"/>
    </row>
    <row r="8" spans="1:4" ht="24" customHeight="1">
      <c r="B8" s="23" t="s">
        <v>25</v>
      </c>
      <c r="C8" s="24">
        <v>3</v>
      </c>
      <c r="D8" s="25"/>
    </row>
    <row r="9" spans="1:4" ht="24" customHeight="1">
      <c r="B9" s="23" t="s">
        <v>26</v>
      </c>
      <c r="C9" s="24">
        <v>4</v>
      </c>
      <c r="D9" s="25"/>
    </row>
    <row r="10" spans="1:4" ht="24" customHeight="1">
      <c r="B10" s="23" t="s">
        <v>27</v>
      </c>
      <c r="C10" s="24">
        <v>5</v>
      </c>
      <c r="D10" s="25"/>
    </row>
    <row r="11" spans="1:4" ht="24" customHeight="1">
      <c r="B11" s="23" t="s">
        <v>28</v>
      </c>
      <c r="C11" s="24">
        <v>6</v>
      </c>
      <c r="D11" s="25"/>
    </row>
    <row r="12" spans="1:4" ht="24" customHeight="1">
      <c r="B12" s="23" t="s">
        <v>29</v>
      </c>
      <c r="C12" s="24">
        <v>7</v>
      </c>
      <c r="D12" s="25"/>
    </row>
    <row r="13" spans="1:4" ht="24" customHeight="1">
      <c r="B13" s="23" t="s">
        <v>30</v>
      </c>
      <c r="C13" s="24">
        <v>8</v>
      </c>
      <c r="D13" s="25"/>
    </row>
    <row r="14" spans="1:4" ht="24" customHeight="1">
      <c r="B14" s="23" t="s">
        <v>31</v>
      </c>
      <c r="C14" s="24">
        <v>9</v>
      </c>
      <c r="D14" s="25"/>
    </row>
  </sheetData>
  <phoneticPr fontId="1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中沢高校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笠松由彦</dc:creator>
  <cp:keywords/>
  <dc:description/>
  <cp:lastModifiedBy/>
  <cp:revision/>
  <dcterms:created xsi:type="dcterms:W3CDTF">2001-12-16T04:23:43Z</dcterms:created>
  <dcterms:modified xsi:type="dcterms:W3CDTF">2025-11-26T22:54:03Z</dcterms:modified>
  <cp:category/>
  <cp:contentStatus/>
</cp:coreProperties>
</file>